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wender\Documents\Museumsherberge\Webseite\2022\"/>
    </mc:Choice>
  </mc:AlternateContent>
  <xr:revisionPtr revIDLastSave="0" documentId="8_{71FC7865-B1C4-4E90-B918-367D9857D385}" xr6:coauthVersionLast="47" xr6:coauthVersionMax="47" xr10:uidLastSave="{00000000-0000-0000-0000-000000000000}"/>
  <bookViews>
    <workbookView xWindow="-120" yWindow="-120" windowWidth="29040" windowHeight="15720" xr2:uid="{6CD2FDAA-D50B-4A9C-9584-FAA9C421664E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4" i="1" l="1"/>
  <c r="G45" i="1" l="1"/>
  <c r="G29" i="1"/>
  <c r="G30" i="1"/>
  <c r="G31" i="1"/>
  <c r="G32" i="1"/>
  <c r="G33" i="1"/>
  <c r="G35" i="1"/>
  <c r="G36" i="1"/>
  <c r="G37" i="1"/>
  <c r="G38" i="1"/>
  <c r="G39" i="1"/>
  <c r="G40" i="1"/>
  <c r="G41" i="1"/>
  <c r="G42" i="1"/>
  <c r="G43" i="1"/>
  <c r="G44" i="1"/>
  <c r="G46" i="1"/>
  <c r="G47" i="1"/>
  <c r="G48" i="1"/>
  <c r="G49" i="1"/>
  <c r="G50" i="1"/>
  <c r="G51" i="1"/>
  <c r="G52" i="1"/>
  <c r="G2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8" i="1"/>
  <c r="G7" i="1"/>
  <c r="G53" i="1" l="1"/>
  <c r="G23" i="1"/>
  <c r="G54" i="1" l="1"/>
</calcChain>
</file>

<file path=xl/sharedStrings.xml><?xml version="1.0" encoding="utf-8"?>
<sst xmlns="http://schemas.openxmlformats.org/spreadsheetml/2006/main" count="60" uniqueCount="45">
  <si>
    <t>Museumsherberge Glashütte</t>
  </si>
  <si>
    <t>Datum vom:</t>
  </si>
  <si>
    <t>Datum bis:</t>
  </si>
  <si>
    <t>Anzahl</t>
  </si>
  <si>
    <t xml:space="preserve">Preis pro Nacht </t>
  </si>
  <si>
    <t xml:space="preserve">Preis pro Frühstück </t>
  </si>
  <si>
    <t>Summe</t>
  </si>
  <si>
    <t xml:space="preserve">Erwachsene   </t>
  </si>
  <si>
    <t>Kinder 4 - 17 Jahre</t>
  </si>
  <si>
    <t xml:space="preserve">Erwachsene </t>
  </si>
  <si>
    <t>Erwachsene im Zelt /Camper</t>
  </si>
  <si>
    <t xml:space="preserve">externe Tagesgäste </t>
  </si>
  <si>
    <t>Übernachtungen gesamt:</t>
  </si>
  <si>
    <t>Kinder im Zelt/ Camper         4 - 17 Jahre</t>
  </si>
  <si>
    <t>externe Tagesgäste Kinder</t>
  </si>
  <si>
    <t>Datum</t>
  </si>
  <si>
    <t xml:space="preserve">Einzelpreis </t>
  </si>
  <si>
    <t>CATERING</t>
  </si>
  <si>
    <t>Die Buffets können nicht gemischt werden  -Gesamtzahl Erwachsene plus Kinder</t>
  </si>
  <si>
    <t>(Mengen für die Kinder selbst nach Alter einschätzen)</t>
  </si>
  <si>
    <t xml:space="preserve">Suppe                                         </t>
  </si>
  <si>
    <t xml:space="preserve">Würstchen                               </t>
  </si>
  <si>
    <t xml:space="preserve">Schlemmerplatte                  </t>
  </si>
  <si>
    <t xml:space="preserve">Käse/ Obst                              </t>
  </si>
  <si>
    <t xml:space="preserve">Brezeln &amp; Dip                          </t>
  </si>
  <si>
    <t xml:space="preserve">Käse/ Obst                                 </t>
  </si>
  <si>
    <t xml:space="preserve">Frühstück Erwachsene externe Gäste     </t>
  </si>
  <si>
    <t xml:space="preserve">Frühstück Kinder ab 4 Jahre/ ext.Gäste     </t>
  </si>
  <si>
    <t xml:space="preserve">Kaffeeservice Erwachsene  </t>
  </si>
  <si>
    <t xml:space="preserve">Kaffeeservice Kinder              </t>
  </si>
  <si>
    <t>Kuchenbleche</t>
  </si>
  <si>
    <t>Fassbier</t>
  </si>
  <si>
    <t>Getränke</t>
  </si>
  <si>
    <t>Catering gesamt:</t>
  </si>
  <si>
    <t>Gesamtbetrag:</t>
  </si>
  <si>
    <t xml:space="preserve">                 Museumsherberge Glashütte</t>
  </si>
  <si>
    <t xml:space="preserve">                 auf unser Konto der Berliner Sparkasse:</t>
  </si>
  <si>
    <t xml:space="preserve">                 Den Gesamtbetrag überweisen Sie bitte bis zum Veranstaltungstag </t>
  </si>
  <si>
    <r>
      <t>Buffet</t>
    </r>
    <r>
      <rPr>
        <sz val="9"/>
        <color theme="1"/>
        <rFont val="Calibri"/>
        <family val="2"/>
        <scheme val="minor"/>
      </rPr>
      <t xml:space="preserve"> "</t>
    </r>
    <r>
      <rPr>
        <b/>
        <i/>
        <sz val="9"/>
        <color theme="1"/>
        <rFont val="Calibri"/>
        <family val="2"/>
        <scheme val="minor"/>
      </rPr>
      <t>Schwein gehabt</t>
    </r>
    <r>
      <rPr>
        <sz val="9"/>
        <color theme="1"/>
        <rFont val="Calibri"/>
        <family val="2"/>
        <scheme val="minor"/>
      </rPr>
      <t>"</t>
    </r>
    <r>
      <rPr>
        <sz val="12"/>
        <color theme="1"/>
        <rFont val="Calibri"/>
        <family val="2"/>
        <scheme val="minor"/>
      </rPr>
      <t>/dav. veget.:</t>
    </r>
  </si>
  <si>
    <r>
      <t xml:space="preserve">Buffet </t>
    </r>
    <r>
      <rPr>
        <sz val="9"/>
        <color theme="1"/>
        <rFont val="Calibri"/>
        <family val="2"/>
        <scheme val="minor"/>
      </rPr>
      <t>"</t>
    </r>
    <r>
      <rPr>
        <b/>
        <i/>
        <sz val="9"/>
        <color theme="1"/>
        <rFont val="Calibri"/>
        <family val="2"/>
        <scheme val="minor"/>
      </rPr>
      <t>Museumsherberge</t>
    </r>
    <r>
      <rPr>
        <sz val="9"/>
        <color theme="1"/>
        <rFont val="Calibri"/>
        <family val="2"/>
        <scheme val="minor"/>
      </rPr>
      <t>"</t>
    </r>
    <r>
      <rPr>
        <sz val="12"/>
        <color theme="1"/>
        <rFont val="Calibri"/>
        <family val="2"/>
        <scheme val="minor"/>
      </rPr>
      <t>/dav. veget.:</t>
    </r>
  </si>
  <si>
    <t>Grillbuffet 1  /dav. veget.:</t>
  </si>
  <si>
    <t>Grillbuffet 2  /dav. veget.:</t>
  </si>
  <si>
    <t xml:space="preserve">              DE33 1005 0000 0190 3573 04</t>
  </si>
  <si>
    <t xml:space="preserve">              SWIFT (BIC): BELADEBEXXX</t>
  </si>
  <si>
    <t>ÜBERNACHTUNGEN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</si>
</sst>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#,##0.00\ &quot;€&quot;;[Red]\-#,##0.00\ &quot;€&quot;"/>
  </numFmts>
  <fonts count="18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339933"/>
      <name val="Calibri"/>
      <family val="2"/>
      <scheme val="minor"/>
    </font>
    <font>
      <sz val="12"/>
      <color rgb="FF339933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2"/>
      <name val="Calibri"/>
      <family val="2"/>
      <scheme val="minor"/>
    </font>
    <font>
      <b/>
      <sz val="36"/>
      <color theme="1"/>
      <name val="Parisish"/>
    </font>
    <font>
      <sz val="36"/>
      <color theme="1"/>
      <name val="Calibri"/>
      <family val="2"/>
      <scheme val="minor"/>
    </font>
    <font>
      <b/>
      <i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rgb="FF339933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rgb="FF000000"/>
      <name val="AllAndNone-Identity-H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/>
    <xf numFmtId="0" fontId="1" fillId="2" borderId="2" xfId="0" applyFont="1" applyFill="1" applyBorder="1" applyAlignment="1" applyProtection="1">
      <alignment horizontal="left" wrapText="1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2" xfId="0" applyFont="1" applyFill="1" applyBorder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alignment horizontal="center" wrapText="1"/>
      <protection locked="0"/>
    </xf>
    <xf numFmtId="0" fontId="2" fillId="0" borderId="3" xfId="0" applyFont="1" applyBorder="1" applyProtection="1">
      <protection locked="0"/>
    </xf>
    <xf numFmtId="0" fontId="2" fillId="0" borderId="3" xfId="0" applyFont="1" applyBorder="1" applyAlignment="1" applyProtection="1">
      <alignment horizontal="center"/>
      <protection locked="0"/>
    </xf>
    <xf numFmtId="8" fontId="2" fillId="0" borderId="3" xfId="0" applyNumberFormat="1" applyFont="1" applyBorder="1" applyAlignment="1" applyProtection="1">
      <alignment horizontal="right"/>
      <protection locked="0"/>
    </xf>
    <xf numFmtId="0" fontId="3" fillId="0" borderId="3" xfId="0" applyFont="1" applyBorder="1" applyProtection="1">
      <protection locked="0"/>
    </xf>
    <xf numFmtId="0" fontId="4" fillId="0" borderId="3" xfId="0" applyFont="1" applyBorder="1" applyAlignment="1" applyProtection="1">
      <alignment horizontal="center"/>
      <protection locked="0"/>
    </xf>
    <xf numFmtId="0" fontId="5" fillId="0" borderId="3" xfId="0" applyFont="1" applyBorder="1" applyProtection="1">
      <protection locked="0"/>
    </xf>
    <xf numFmtId="0" fontId="6" fillId="3" borderId="2" xfId="0" applyFont="1" applyFill="1" applyBorder="1" applyAlignment="1" applyProtection="1">
      <alignment horizontal="right"/>
      <protection locked="0"/>
    </xf>
    <xf numFmtId="8" fontId="2" fillId="3" borderId="2" xfId="0" applyNumberFormat="1" applyFont="1" applyFill="1" applyBorder="1" applyAlignment="1" applyProtection="1">
      <alignment horizontal="right"/>
      <protection locked="0"/>
    </xf>
    <xf numFmtId="0" fontId="2" fillId="0" borderId="3" xfId="0" applyFont="1" applyBorder="1" applyAlignment="1" applyProtection="1">
      <alignment wrapText="1"/>
      <protection locked="0"/>
    </xf>
    <xf numFmtId="8" fontId="2" fillId="0" borderId="3" xfId="0" applyNumberFormat="1" applyFont="1" applyBorder="1" applyAlignment="1" applyProtection="1">
      <alignment horizontal="right"/>
    </xf>
    <xf numFmtId="8" fontId="2" fillId="0" borderId="2" xfId="0" applyNumberFormat="1" applyFont="1" applyBorder="1" applyAlignment="1" applyProtection="1">
      <alignment horizontal="right"/>
    </xf>
    <xf numFmtId="0" fontId="4" fillId="3" borderId="2" xfId="0" applyFont="1" applyFill="1" applyBorder="1" applyAlignment="1" applyProtection="1">
      <alignment horizontal="center"/>
      <protection locked="0"/>
    </xf>
    <xf numFmtId="0" fontId="7" fillId="0" borderId="1" xfId="0" applyFont="1" applyBorder="1" applyProtection="1">
      <protection locked="0"/>
    </xf>
    <xf numFmtId="0" fontId="8" fillId="0" borderId="0" xfId="0" applyFont="1" applyProtection="1">
      <protection locked="0"/>
    </xf>
    <xf numFmtId="0" fontId="1" fillId="2" borderId="5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 applyProtection="1">
      <alignment horizontal="right"/>
      <protection locked="0"/>
    </xf>
    <xf numFmtId="0" fontId="1" fillId="2" borderId="2" xfId="0" applyFont="1" applyFill="1" applyBorder="1" applyAlignment="1" applyProtection="1">
      <alignment horizontal="right"/>
      <protection locked="0"/>
    </xf>
    <xf numFmtId="0" fontId="9" fillId="0" borderId="8" xfId="0" applyFont="1" applyBorder="1" applyProtection="1">
      <protection locked="0"/>
    </xf>
    <xf numFmtId="0" fontId="10" fillId="0" borderId="0" xfId="0" applyFont="1" applyBorder="1" applyProtection="1">
      <protection locked="0"/>
    </xf>
    <xf numFmtId="8" fontId="10" fillId="0" borderId="3" xfId="0" applyNumberFormat="1" applyFont="1" applyBorder="1" applyAlignment="1" applyProtection="1">
      <alignment horizontal="right"/>
      <protection locked="0"/>
    </xf>
    <xf numFmtId="0" fontId="6" fillId="0" borderId="8" xfId="0" applyFont="1" applyBorder="1" applyProtection="1">
      <protection locked="0"/>
    </xf>
    <xf numFmtId="0" fontId="1" fillId="0" borderId="0" xfId="0" applyFont="1" applyBorder="1" applyProtection="1"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12" fillId="3" borderId="5" xfId="0" applyFont="1" applyFill="1" applyBorder="1" applyAlignment="1" applyProtection="1">
      <alignment horizontal="right"/>
      <protection locked="0"/>
    </xf>
    <xf numFmtId="0" fontId="1" fillId="3" borderId="2" xfId="0" applyFont="1" applyFill="1" applyBorder="1" applyAlignment="1" applyProtection="1">
      <alignment horizontal="right"/>
      <protection locked="0"/>
    </xf>
    <xf numFmtId="0" fontId="1" fillId="3" borderId="2" xfId="0" applyFont="1" applyFill="1" applyBorder="1" applyAlignment="1" applyProtection="1">
      <alignment horizontal="center"/>
      <protection locked="0"/>
    </xf>
    <xf numFmtId="8" fontId="1" fillId="3" borderId="2" xfId="0" applyNumberFormat="1" applyFont="1" applyFill="1" applyBorder="1" applyAlignment="1" applyProtection="1">
      <alignment horizontal="right"/>
    </xf>
    <xf numFmtId="8" fontId="1" fillId="2" borderId="2" xfId="0" applyNumberFormat="1" applyFont="1" applyFill="1" applyBorder="1" applyAlignment="1" applyProtection="1">
      <alignment horizontal="right"/>
    </xf>
    <xf numFmtId="0" fontId="7" fillId="0" borderId="1" xfId="0" applyFont="1" applyBorder="1" applyProtection="1"/>
    <xf numFmtId="0" fontId="0" fillId="0" borderId="0" xfId="0" applyProtection="1"/>
    <xf numFmtId="0" fontId="1" fillId="2" borderId="2" xfId="0" applyFont="1" applyFill="1" applyBorder="1" applyAlignment="1" applyProtection="1">
      <alignment horizontal="center"/>
    </xf>
    <xf numFmtId="0" fontId="0" fillId="0" borderId="3" xfId="0" applyBorder="1"/>
    <xf numFmtId="0" fontId="0" fillId="0" borderId="10" xfId="0" applyBorder="1"/>
    <xf numFmtId="8" fontId="2" fillId="0" borderId="9" xfId="0" applyNumberFormat="1" applyFont="1" applyBorder="1" applyAlignment="1" applyProtection="1">
      <alignment horizontal="right"/>
      <protection locked="0"/>
    </xf>
    <xf numFmtId="8" fontId="10" fillId="0" borderId="9" xfId="0" applyNumberFormat="1" applyFont="1" applyBorder="1" applyAlignment="1" applyProtection="1">
      <alignment horizontal="right"/>
      <protection locked="0"/>
    </xf>
    <xf numFmtId="8" fontId="1" fillId="0" borderId="9" xfId="0" applyNumberFormat="1" applyFont="1" applyBorder="1" applyAlignment="1" applyProtection="1">
      <alignment horizontal="right"/>
      <protection locked="0"/>
    </xf>
    <xf numFmtId="0" fontId="11" fillId="0" borderId="4" xfId="0" applyFont="1" applyBorder="1" applyAlignment="1" applyProtection="1">
      <alignment horizontal="center"/>
      <protection locked="0"/>
    </xf>
    <xf numFmtId="0" fontId="10" fillId="0" borderId="4" xfId="0" applyFont="1" applyBorder="1" applyProtection="1"/>
    <xf numFmtId="0" fontId="0" fillId="0" borderId="3" xfId="0" applyBorder="1" applyProtection="1"/>
    <xf numFmtId="8" fontId="2" fillId="0" borderId="10" xfId="0" applyNumberFormat="1" applyFont="1" applyBorder="1" applyAlignment="1" applyProtection="1">
      <alignment horizontal="right"/>
    </xf>
    <xf numFmtId="0" fontId="15" fillId="0" borderId="0" xfId="0" applyFont="1" applyAlignment="1"/>
    <xf numFmtId="0" fontId="15" fillId="0" borderId="0" xfId="0" applyFont="1"/>
    <xf numFmtId="0" fontId="15" fillId="0" borderId="0" xfId="0" applyFont="1" applyProtection="1"/>
    <xf numFmtId="0" fontId="2" fillId="0" borderId="8" xfId="0" applyFont="1" applyBorder="1" applyAlignment="1" applyProtection="1">
      <protection locked="0"/>
    </xf>
    <xf numFmtId="0" fontId="0" fillId="0" borderId="0" xfId="0" applyAlignment="1"/>
    <xf numFmtId="0" fontId="1" fillId="2" borderId="5" xfId="0" applyFont="1" applyFill="1" applyBorder="1" applyAlignment="1" applyProtection="1">
      <alignment horizontal="center"/>
      <protection locked="0"/>
    </xf>
    <xf numFmtId="0" fontId="0" fillId="0" borderId="6" xfId="0" applyBorder="1" applyAlignment="1">
      <alignment horizontal="center"/>
    </xf>
    <xf numFmtId="0" fontId="12" fillId="3" borderId="5" xfId="0" applyFont="1" applyFill="1" applyBorder="1" applyAlignment="1" applyProtection="1">
      <alignment horizontal="right"/>
      <protection locked="0"/>
    </xf>
    <xf numFmtId="0" fontId="0" fillId="0" borderId="6" xfId="0" applyBorder="1" applyAlignment="1">
      <alignment horizontal="right"/>
    </xf>
    <xf numFmtId="0" fontId="1" fillId="2" borderId="5" xfId="0" applyFont="1" applyFill="1" applyBorder="1" applyAlignment="1" applyProtection="1">
      <alignment horizontal="right"/>
      <protection locked="0"/>
    </xf>
    <xf numFmtId="0" fontId="15" fillId="0" borderId="0" xfId="0" applyFont="1" applyAlignment="1" applyProtection="1">
      <protection locked="0"/>
    </xf>
    <xf numFmtId="0" fontId="15" fillId="0" borderId="0" xfId="0" applyFont="1" applyAlignment="1"/>
    <xf numFmtId="0" fontId="17" fillId="0" borderId="0" xfId="0" applyFont="1" applyAlignment="1" applyProtection="1">
      <alignment horizontal="left"/>
      <protection locked="0"/>
    </xf>
    <xf numFmtId="0" fontId="17" fillId="0" borderId="0" xfId="0" applyFont="1" applyAlignment="1">
      <alignment horizontal="left"/>
    </xf>
    <xf numFmtId="0" fontId="16" fillId="0" borderId="0" xfId="0" applyFont="1" applyAlignment="1" applyProtection="1">
      <alignment horizontal="left"/>
      <protection locked="0"/>
    </xf>
    <xf numFmtId="0" fontId="15" fillId="0" borderId="0" xfId="0" applyFont="1" applyAlignment="1">
      <alignment horizontal="left"/>
    </xf>
    <xf numFmtId="0" fontId="15" fillId="0" borderId="7" xfId="0" applyFont="1" applyBorder="1" applyAlignment="1" applyProtection="1">
      <protection locked="0"/>
    </xf>
    <xf numFmtId="0" fontId="15" fillId="0" borderId="7" xfId="0" applyFont="1" applyBorder="1" applyAlignmen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2D0BD4-8C5A-4808-B51E-9E312C9B411A}">
  <dimension ref="A1:I64"/>
  <sheetViews>
    <sheetView tabSelected="1" workbookViewId="0">
      <selection activeCell="C6" sqref="C6"/>
    </sheetView>
  </sheetViews>
  <sheetFormatPr baseColWidth="10" defaultRowHeight="15"/>
  <cols>
    <col min="1" max="1" width="8" customWidth="1"/>
    <col min="2" max="2" width="7.42578125" customWidth="1"/>
    <col min="3" max="3" width="27" customWidth="1"/>
    <col min="4" max="4" width="8.85546875" customWidth="1"/>
    <col min="7" max="7" width="13.85546875" style="37" customWidth="1"/>
  </cols>
  <sheetData>
    <row r="1" spans="1:9" s="1" customFormat="1" ht="49.5" customHeight="1" thickBot="1">
      <c r="A1" s="20" t="s">
        <v>0</v>
      </c>
      <c r="B1" s="20"/>
      <c r="C1" s="20"/>
      <c r="D1" s="20"/>
      <c r="E1" s="20"/>
      <c r="F1" s="20"/>
      <c r="G1" s="36"/>
      <c r="H1" s="21"/>
    </row>
    <row r="2" spans="1:9" ht="15.75" thickTop="1"/>
    <row r="5" spans="1:9" ht="15.75" thickBot="1"/>
    <row r="6" spans="1:9" ht="32.25" thickBot="1">
      <c r="A6" s="3" t="s">
        <v>1</v>
      </c>
      <c r="B6" s="4" t="s">
        <v>2</v>
      </c>
      <c r="C6" s="5" t="s">
        <v>44</v>
      </c>
      <c r="D6" s="6" t="s">
        <v>3</v>
      </c>
      <c r="E6" s="7" t="s">
        <v>4</v>
      </c>
      <c r="F6" s="7" t="s">
        <v>5</v>
      </c>
      <c r="G6" s="38" t="s">
        <v>6</v>
      </c>
    </row>
    <row r="7" spans="1:9" ht="15.75">
      <c r="A7" s="8"/>
      <c r="B7" s="8"/>
      <c r="C7" s="8" t="s">
        <v>7</v>
      </c>
      <c r="D7" s="9"/>
      <c r="E7" s="10">
        <v>50</v>
      </c>
      <c r="F7" s="10">
        <v>12</v>
      </c>
      <c r="G7" s="17">
        <f>SUM(E7+F7)*D7</f>
        <v>0</v>
      </c>
    </row>
    <row r="8" spans="1:9" ht="15.75">
      <c r="A8" s="8"/>
      <c r="B8" s="8"/>
      <c r="C8" s="8" t="s">
        <v>8</v>
      </c>
      <c r="D8" s="9"/>
      <c r="E8" s="10">
        <v>15</v>
      </c>
      <c r="F8" s="10">
        <v>6</v>
      </c>
      <c r="G8" s="17">
        <f t="shared" ref="G8:G22" si="0">SUM(E8+F8)*D8</f>
        <v>0</v>
      </c>
    </row>
    <row r="9" spans="1:9" ht="15.75">
      <c r="A9" s="8"/>
      <c r="B9" s="8"/>
      <c r="C9" s="8" t="s">
        <v>7</v>
      </c>
      <c r="D9" s="9"/>
      <c r="E9" s="10">
        <v>50</v>
      </c>
      <c r="F9" s="10">
        <v>12</v>
      </c>
      <c r="G9" s="17">
        <f t="shared" si="0"/>
        <v>0</v>
      </c>
    </row>
    <row r="10" spans="1:9" ht="15.75">
      <c r="A10" s="8"/>
      <c r="B10" s="8"/>
      <c r="C10" s="8" t="s">
        <v>8</v>
      </c>
      <c r="D10" s="9"/>
      <c r="E10" s="10">
        <v>15</v>
      </c>
      <c r="F10" s="10">
        <v>6</v>
      </c>
      <c r="G10" s="17">
        <f t="shared" si="0"/>
        <v>0</v>
      </c>
    </row>
    <row r="11" spans="1:9" ht="15.75">
      <c r="A11" s="8"/>
      <c r="B11" s="8"/>
      <c r="C11" s="8" t="s">
        <v>9</v>
      </c>
      <c r="D11" s="9"/>
      <c r="E11" s="10">
        <v>50</v>
      </c>
      <c r="F11" s="10">
        <v>12</v>
      </c>
      <c r="G11" s="17">
        <f t="shared" si="0"/>
        <v>0</v>
      </c>
      <c r="I11" s="1"/>
    </row>
    <row r="12" spans="1:9" ht="15.75">
      <c r="A12" s="8"/>
      <c r="B12" s="8"/>
      <c r="C12" s="8" t="s">
        <v>8</v>
      </c>
      <c r="D12" s="9"/>
      <c r="E12" s="10">
        <v>15</v>
      </c>
      <c r="F12" s="10">
        <v>6</v>
      </c>
      <c r="G12" s="17">
        <f t="shared" si="0"/>
        <v>0</v>
      </c>
    </row>
    <row r="13" spans="1:9" ht="15.75">
      <c r="A13" s="8"/>
      <c r="B13" s="8"/>
      <c r="C13" s="8" t="s">
        <v>7</v>
      </c>
      <c r="D13" s="9"/>
      <c r="E13" s="10">
        <v>50</v>
      </c>
      <c r="F13" s="10">
        <v>12</v>
      </c>
      <c r="G13" s="17">
        <f t="shared" si="0"/>
        <v>0</v>
      </c>
    </row>
    <row r="14" spans="1:9" ht="15.75">
      <c r="A14" s="8"/>
      <c r="B14" s="8"/>
      <c r="C14" s="8" t="s">
        <v>8</v>
      </c>
      <c r="D14" s="9"/>
      <c r="E14" s="10">
        <v>15</v>
      </c>
      <c r="F14" s="10">
        <v>6</v>
      </c>
      <c r="G14" s="17">
        <f t="shared" si="0"/>
        <v>0</v>
      </c>
    </row>
    <row r="15" spans="1:9" ht="15.75">
      <c r="A15" s="8"/>
      <c r="B15" s="8"/>
      <c r="C15" s="8" t="s">
        <v>10</v>
      </c>
      <c r="D15" s="9"/>
      <c r="E15" s="10">
        <v>25</v>
      </c>
      <c r="F15" s="10">
        <v>12</v>
      </c>
      <c r="G15" s="17">
        <f t="shared" si="0"/>
        <v>0</v>
      </c>
    </row>
    <row r="16" spans="1:9" ht="31.5">
      <c r="A16" s="8"/>
      <c r="B16" s="8"/>
      <c r="C16" s="16" t="s">
        <v>13</v>
      </c>
      <c r="D16" s="9"/>
      <c r="E16" s="10">
        <v>10</v>
      </c>
      <c r="F16" s="10">
        <v>6</v>
      </c>
      <c r="G16" s="17">
        <f t="shared" si="0"/>
        <v>0</v>
      </c>
    </row>
    <row r="17" spans="1:7" ht="15.75">
      <c r="A17" s="8"/>
      <c r="B17" s="8"/>
      <c r="C17" s="8" t="s">
        <v>10</v>
      </c>
      <c r="D17" s="9"/>
      <c r="E17" s="10">
        <v>25</v>
      </c>
      <c r="F17" s="10">
        <v>12</v>
      </c>
      <c r="G17" s="17">
        <f t="shared" si="0"/>
        <v>0</v>
      </c>
    </row>
    <row r="18" spans="1:7" ht="31.5">
      <c r="A18" s="8"/>
      <c r="B18" s="8"/>
      <c r="C18" s="16" t="s">
        <v>13</v>
      </c>
      <c r="D18" s="9"/>
      <c r="E18" s="10">
        <v>10</v>
      </c>
      <c r="F18" s="10">
        <v>6</v>
      </c>
      <c r="G18" s="17">
        <f t="shared" si="0"/>
        <v>0</v>
      </c>
    </row>
    <row r="19" spans="1:7" ht="15.75">
      <c r="A19" s="8"/>
      <c r="B19" s="8"/>
      <c r="C19" s="8" t="s">
        <v>11</v>
      </c>
      <c r="D19" s="9"/>
      <c r="E19" s="10">
        <v>8</v>
      </c>
      <c r="F19" s="10"/>
      <c r="G19" s="17">
        <f t="shared" si="0"/>
        <v>0</v>
      </c>
    </row>
    <row r="20" spans="1:7" ht="15.75">
      <c r="A20" s="8"/>
      <c r="B20" s="8"/>
      <c r="C20" s="8" t="s">
        <v>14</v>
      </c>
      <c r="D20" s="9"/>
      <c r="E20" s="10">
        <v>4</v>
      </c>
      <c r="F20" s="10"/>
      <c r="G20" s="17">
        <f t="shared" si="0"/>
        <v>0</v>
      </c>
    </row>
    <row r="21" spans="1:7" ht="15.75">
      <c r="A21" s="11"/>
      <c r="B21" s="11"/>
      <c r="C21" s="11"/>
      <c r="D21" s="12"/>
      <c r="E21" s="10"/>
      <c r="F21" s="10"/>
      <c r="G21" s="17">
        <f t="shared" si="0"/>
        <v>0</v>
      </c>
    </row>
    <row r="22" spans="1:7" ht="16.5" thickBot="1">
      <c r="A22" s="13"/>
      <c r="B22" s="13"/>
      <c r="C22" s="13"/>
      <c r="D22" s="12"/>
      <c r="E22" s="10"/>
      <c r="F22" s="10"/>
      <c r="G22" s="17">
        <f t="shared" si="0"/>
        <v>0</v>
      </c>
    </row>
    <row r="23" spans="1:7" ht="16.5" thickBot="1">
      <c r="A23" s="14"/>
      <c r="B23" s="14"/>
      <c r="C23" s="14" t="s">
        <v>12</v>
      </c>
      <c r="D23" s="19"/>
      <c r="E23" s="15"/>
      <c r="F23" s="15"/>
      <c r="G23" s="18">
        <f>SUM(G7:G22)</f>
        <v>0</v>
      </c>
    </row>
    <row r="24" spans="1:7" ht="26.25" customHeight="1" thickBot="1"/>
    <row r="25" spans="1:7" ht="16.5" thickBot="1">
      <c r="A25" s="22" t="s">
        <v>15</v>
      </c>
      <c r="B25" s="53" t="s">
        <v>17</v>
      </c>
      <c r="C25" s="54"/>
      <c r="D25" s="22" t="s">
        <v>3</v>
      </c>
      <c r="E25" s="22" t="s">
        <v>16</v>
      </c>
      <c r="F25" s="23"/>
      <c r="G25" s="38" t="s">
        <v>6</v>
      </c>
    </row>
    <row r="26" spans="1:7">
      <c r="B26" s="25" t="s">
        <v>18</v>
      </c>
      <c r="C26" s="26"/>
      <c r="D26" s="44"/>
      <c r="E26" s="42"/>
      <c r="F26" s="27"/>
      <c r="G26" s="45"/>
    </row>
    <row r="27" spans="1:7" ht="15.75">
      <c r="B27" s="28" t="s">
        <v>19</v>
      </c>
      <c r="C27" s="29"/>
      <c r="D27" s="30"/>
      <c r="E27" s="43"/>
      <c r="F27" s="10"/>
      <c r="G27" s="46"/>
    </row>
    <row r="28" spans="1:7" ht="15" customHeight="1">
      <c r="B28" s="51" t="s">
        <v>20</v>
      </c>
      <c r="C28" s="52"/>
      <c r="D28" s="39"/>
      <c r="E28" s="41">
        <v>9</v>
      </c>
      <c r="F28" s="10"/>
      <c r="G28" s="17">
        <f t="shared" ref="G28:G52" si="1">D28*E28</f>
        <v>0</v>
      </c>
    </row>
    <row r="29" spans="1:7" ht="15.75">
      <c r="B29" s="51" t="s">
        <v>21</v>
      </c>
      <c r="C29" s="52"/>
      <c r="D29" s="39"/>
      <c r="E29" s="41">
        <v>1.5</v>
      </c>
      <c r="F29" s="10"/>
      <c r="G29" s="17">
        <f t="shared" si="1"/>
        <v>0</v>
      </c>
    </row>
    <row r="30" spans="1:7" ht="15.75">
      <c r="B30" s="51" t="s">
        <v>22</v>
      </c>
      <c r="C30" s="52"/>
      <c r="D30" s="39"/>
      <c r="E30" s="41">
        <v>15</v>
      </c>
      <c r="F30" s="10"/>
      <c r="G30" s="17">
        <f t="shared" si="1"/>
        <v>0</v>
      </c>
    </row>
    <row r="31" spans="1:7" ht="15.75">
      <c r="B31" s="51" t="s">
        <v>23</v>
      </c>
      <c r="C31" s="52"/>
      <c r="D31" s="39"/>
      <c r="E31" s="41">
        <v>5</v>
      </c>
      <c r="F31" s="10"/>
      <c r="G31" s="17">
        <f t="shared" si="1"/>
        <v>0</v>
      </c>
    </row>
    <row r="32" spans="1:7" ht="15.75">
      <c r="B32" s="51" t="s">
        <v>22</v>
      </c>
      <c r="C32" s="52"/>
      <c r="D32" s="39"/>
      <c r="E32" s="41">
        <v>15</v>
      </c>
      <c r="F32" s="10"/>
      <c r="G32" s="17">
        <f t="shared" si="1"/>
        <v>0</v>
      </c>
    </row>
    <row r="33" spans="2:7" ht="15.75">
      <c r="B33" s="51" t="s">
        <v>24</v>
      </c>
      <c r="C33" s="52"/>
      <c r="D33" s="39"/>
      <c r="E33" s="41">
        <v>5</v>
      </c>
      <c r="F33" s="10"/>
      <c r="G33" s="17">
        <f t="shared" si="1"/>
        <v>0</v>
      </c>
    </row>
    <row r="34" spans="2:7" ht="15.75">
      <c r="B34" s="51" t="s">
        <v>24</v>
      </c>
      <c r="C34" s="52"/>
      <c r="D34" s="39"/>
      <c r="E34" s="41">
        <v>5</v>
      </c>
      <c r="F34" s="10"/>
      <c r="G34" s="17">
        <f t="shared" si="1"/>
        <v>0</v>
      </c>
    </row>
    <row r="35" spans="2:7" ht="15.75">
      <c r="B35" s="51" t="s">
        <v>25</v>
      </c>
      <c r="C35" s="52"/>
      <c r="D35" s="39"/>
      <c r="E35" s="41">
        <v>5</v>
      </c>
      <c r="F35" s="10"/>
      <c r="G35" s="17">
        <f t="shared" si="1"/>
        <v>0</v>
      </c>
    </row>
    <row r="36" spans="2:7" ht="15.75">
      <c r="B36" s="51" t="s">
        <v>40</v>
      </c>
      <c r="C36" s="52"/>
      <c r="D36" s="39"/>
      <c r="E36" s="41">
        <v>25</v>
      </c>
      <c r="F36" s="10"/>
      <c r="G36" s="17">
        <f t="shared" si="1"/>
        <v>0</v>
      </c>
    </row>
    <row r="37" spans="2:7" ht="15.75">
      <c r="B37" s="51" t="s">
        <v>41</v>
      </c>
      <c r="C37" s="52"/>
      <c r="D37" s="39"/>
      <c r="E37" s="41">
        <v>33</v>
      </c>
      <c r="F37" s="10"/>
      <c r="G37" s="17">
        <f t="shared" si="1"/>
        <v>0</v>
      </c>
    </row>
    <row r="38" spans="2:7" ht="15.75">
      <c r="B38" s="51" t="s">
        <v>38</v>
      </c>
      <c r="C38" s="52"/>
      <c r="D38" s="39"/>
      <c r="E38" s="41">
        <v>31</v>
      </c>
      <c r="F38" s="10"/>
      <c r="G38" s="17">
        <f t="shared" si="1"/>
        <v>0</v>
      </c>
    </row>
    <row r="39" spans="2:7" ht="15.75">
      <c r="B39" s="51" t="s">
        <v>39</v>
      </c>
      <c r="C39" s="52"/>
      <c r="D39" s="39"/>
      <c r="E39" s="41">
        <v>38</v>
      </c>
      <c r="F39" s="10"/>
      <c r="G39" s="17">
        <f t="shared" si="1"/>
        <v>0</v>
      </c>
    </row>
    <row r="40" spans="2:7" ht="15.75">
      <c r="B40" s="51" t="s">
        <v>26</v>
      </c>
      <c r="C40" s="52"/>
      <c r="D40" s="39"/>
      <c r="E40" s="41">
        <v>12</v>
      </c>
      <c r="F40" s="10"/>
      <c r="G40" s="17">
        <f t="shared" si="1"/>
        <v>0</v>
      </c>
    </row>
    <row r="41" spans="2:7" ht="15.75">
      <c r="B41" s="51" t="s">
        <v>26</v>
      </c>
      <c r="C41" s="52"/>
      <c r="D41" s="39"/>
      <c r="E41" s="41">
        <v>12</v>
      </c>
      <c r="F41" s="10"/>
      <c r="G41" s="17">
        <f t="shared" si="1"/>
        <v>0</v>
      </c>
    </row>
    <row r="42" spans="2:7" ht="15.75">
      <c r="B42" s="51" t="s">
        <v>27</v>
      </c>
      <c r="C42" s="52"/>
      <c r="D42" s="39"/>
      <c r="E42" s="41">
        <v>6</v>
      </c>
      <c r="F42" s="10"/>
      <c r="G42" s="17">
        <f t="shared" si="1"/>
        <v>0</v>
      </c>
    </row>
    <row r="43" spans="2:7" ht="15.75">
      <c r="B43" s="51" t="s">
        <v>27</v>
      </c>
      <c r="C43" s="52"/>
      <c r="D43" s="39"/>
      <c r="E43" s="41">
        <v>6</v>
      </c>
      <c r="F43" s="10"/>
      <c r="G43" s="17">
        <f t="shared" si="1"/>
        <v>0</v>
      </c>
    </row>
    <row r="44" spans="2:7" ht="15.75">
      <c r="B44" s="51" t="s">
        <v>28</v>
      </c>
      <c r="C44" s="52"/>
      <c r="D44" s="39"/>
      <c r="E44" s="41">
        <v>6</v>
      </c>
      <c r="F44" s="10"/>
      <c r="G44" s="17">
        <f t="shared" si="1"/>
        <v>0</v>
      </c>
    </row>
    <row r="45" spans="2:7" ht="15.75">
      <c r="B45" s="51" t="s">
        <v>29</v>
      </c>
      <c r="C45" s="52"/>
      <c r="D45" s="39"/>
      <c r="E45" s="41">
        <v>3</v>
      </c>
      <c r="F45" s="10"/>
      <c r="G45" s="17">
        <f>D45*E45</f>
        <v>0</v>
      </c>
    </row>
    <row r="46" spans="2:7" ht="15.75">
      <c r="B46" s="51" t="s">
        <v>28</v>
      </c>
      <c r="C46" s="52"/>
      <c r="D46" s="39"/>
      <c r="E46" s="41">
        <v>6</v>
      </c>
      <c r="F46" s="10"/>
      <c r="G46" s="17">
        <f t="shared" si="1"/>
        <v>0</v>
      </c>
    </row>
    <row r="47" spans="2:7" ht="15.75">
      <c r="B47" s="51" t="s">
        <v>29</v>
      </c>
      <c r="C47" s="52"/>
      <c r="D47" s="39"/>
      <c r="E47" s="41">
        <v>3</v>
      </c>
      <c r="F47" s="10"/>
      <c r="G47" s="17">
        <f t="shared" si="1"/>
        <v>0</v>
      </c>
    </row>
    <row r="48" spans="2:7" ht="15.75">
      <c r="B48" s="51" t="s">
        <v>30</v>
      </c>
      <c r="C48" s="52"/>
      <c r="D48" s="39"/>
      <c r="E48" s="41">
        <v>35</v>
      </c>
      <c r="F48" s="10"/>
      <c r="G48" s="17">
        <f t="shared" si="1"/>
        <v>0</v>
      </c>
    </row>
    <row r="49" spans="1:7" ht="15.75">
      <c r="B49" s="51"/>
      <c r="C49" s="52"/>
      <c r="D49" s="39"/>
      <c r="E49" s="41"/>
      <c r="F49" s="10"/>
      <c r="G49" s="17">
        <f t="shared" si="1"/>
        <v>0</v>
      </c>
    </row>
    <row r="50" spans="1:7" ht="15.75">
      <c r="B50" s="51" t="s">
        <v>31</v>
      </c>
      <c r="C50" s="52"/>
      <c r="D50" s="39"/>
      <c r="E50" s="41">
        <v>180</v>
      </c>
      <c r="F50" s="10"/>
      <c r="G50" s="17">
        <f t="shared" si="1"/>
        <v>0</v>
      </c>
    </row>
    <row r="51" spans="1:7" ht="15.75">
      <c r="B51" s="51" t="s">
        <v>32</v>
      </c>
      <c r="C51" s="52"/>
      <c r="D51" s="39"/>
      <c r="E51" s="41"/>
      <c r="F51" s="10"/>
      <c r="G51" s="17">
        <f t="shared" si="1"/>
        <v>0</v>
      </c>
    </row>
    <row r="52" spans="1:7" ht="16.5" thickBot="1">
      <c r="B52" s="51"/>
      <c r="C52" s="52"/>
      <c r="D52" s="40"/>
      <c r="E52" s="41"/>
      <c r="F52" s="10"/>
      <c r="G52" s="47">
        <f t="shared" si="1"/>
        <v>0</v>
      </c>
    </row>
    <row r="53" spans="1:7" ht="16.5" thickBot="1">
      <c r="A53" s="31"/>
      <c r="B53" s="55" t="s">
        <v>33</v>
      </c>
      <c r="C53" s="56"/>
      <c r="D53" s="33"/>
      <c r="E53" s="32"/>
      <c r="F53" s="32"/>
      <c r="G53" s="34">
        <f>SUM(G28:G52)</f>
        <v>0</v>
      </c>
    </row>
    <row r="54" spans="1:7" ht="16.5" thickBot="1">
      <c r="A54" s="23"/>
      <c r="B54" s="57" t="s">
        <v>34</v>
      </c>
      <c r="C54" s="56"/>
      <c r="D54" s="6"/>
      <c r="E54" s="24"/>
      <c r="F54" s="24"/>
      <c r="G54" s="35">
        <f>G23+G53</f>
        <v>0</v>
      </c>
    </row>
    <row r="55" spans="1:7" ht="36.75" customHeight="1">
      <c r="A55" s="64" t="s">
        <v>37</v>
      </c>
      <c r="B55" s="65"/>
      <c r="C55" s="65"/>
      <c r="D55" s="65"/>
      <c r="E55" s="65"/>
      <c r="F55" s="65"/>
      <c r="G55" s="65"/>
    </row>
    <row r="56" spans="1:7" ht="18.75">
      <c r="A56" s="58" t="s">
        <v>36</v>
      </c>
      <c r="B56" s="59"/>
      <c r="C56" s="59"/>
      <c r="D56" s="59"/>
      <c r="E56" s="59"/>
      <c r="F56" s="59"/>
      <c r="G56" s="59"/>
    </row>
    <row r="57" spans="1:7" ht="29.25" customHeight="1">
      <c r="A57" s="60" t="s">
        <v>35</v>
      </c>
      <c r="B57" s="61"/>
      <c r="C57" s="61"/>
      <c r="D57" s="61"/>
      <c r="E57" s="61"/>
      <c r="F57" s="61"/>
      <c r="G57" s="61"/>
    </row>
    <row r="58" spans="1:7" ht="18.75">
      <c r="A58" s="62" t="s">
        <v>42</v>
      </c>
      <c r="B58" s="63"/>
      <c r="C58" s="63"/>
      <c r="D58" s="63"/>
      <c r="E58" s="63"/>
      <c r="F58" s="63"/>
      <c r="G58" s="63"/>
    </row>
    <row r="59" spans="1:7" ht="18.75">
      <c r="A59" s="62" t="s">
        <v>43</v>
      </c>
      <c r="B59" s="63"/>
      <c r="C59" s="63"/>
      <c r="D59" s="63"/>
      <c r="E59" s="63"/>
      <c r="F59" s="63"/>
      <c r="G59" s="63"/>
    </row>
    <row r="60" spans="1:7" ht="18.75">
      <c r="A60" s="48"/>
      <c r="B60" s="48"/>
      <c r="C60" s="48"/>
      <c r="D60" s="48"/>
      <c r="E60" s="48"/>
      <c r="F60" s="49"/>
      <c r="G60" s="50"/>
    </row>
    <row r="61" spans="1:7">
      <c r="A61" s="2"/>
      <c r="B61" s="2"/>
      <c r="C61" s="2"/>
      <c r="D61" s="2"/>
      <c r="E61" s="2"/>
    </row>
    <row r="62" spans="1:7">
      <c r="A62" s="2"/>
      <c r="B62" s="2"/>
      <c r="C62" s="2"/>
      <c r="D62" s="2"/>
      <c r="E62" s="2"/>
    </row>
    <row r="63" spans="1:7">
      <c r="A63" s="2"/>
      <c r="B63" s="2"/>
      <c r="C63" s="2"/>
      <c r="D63" s="2"/>
      <c r="E63" s="2"/>
    </row>
    <row r="64" spans="1:7">
      <c r="A64" s="2"/>
      <c r="B64" s="2"/>
      <c r="C64" s="2"/>
      <c r="D64" s="2"/>
      <c r="E64" s="2"/>
    </row>
  </sheetData>
  <mergeCells count="33">
    <mergeCell ref="A56:G56"/>
    <mergeCell ref="A57:G57"/>
    <mergeCell ref="A58:G58"/>
    <mergeCell ref="A59:G59"/>
    <mergeCell ref="A55:G55"/>
    <mergeCell ref="B50:C50"/>
    <mergeCell ref="B51:C51"/>
    <mergeCell ref="B52:C52"/>
    <mergeCell ref="B53:C53"/>
    <mergeCell ref="B54:C54"/>
    <mergeCell ref="B45:C45"/>
    <mergeCell ref="B46:C46"/>
    <mergeCell ref="B47:C47"/>
    <mergeCell ref="B48:C48"/>
    <mergeCell ref="B49:C49"/>
    <mergeCell ref="B44:C44"/>
    <mergeCell ref="B35:C35"/>
    <mergeCell ref="B36:C36"/>
    <mergeCell ref="B37:C37"/>
    <mergeCell ref="B38:C38"/>
    <mergeCell ref="B39:C39"/>
    <mergeCell ref="B40:C40"/>
    <mergeCell ref="B41:C41"/>
    <mergeCell ref="B42:C42"/>
    <mergeCell ref="B43:C43"/>
    <mergeCell ref="B34:C34"/>
    <mergeCell ref="B25:C25"/>
    <mergeCell ref="B28:C28"/>
    <mergeCell ref="B29:C29"/>
    <mergeCell ref="B30:C30"/>
    <mergeCell ref="B31:C31"/>
    <mergeCell ref="B32:C32"/>
    <mergeCell ref="B33:C33"/>
  </mergeCells>
  <printOptions gridLines="1"/>
  <pageMargins left="0.70866141732283472" right="0.11811023622047245" top="0.59055118110236227" bottom="0.39370078740157483" header="0.31496062992125984" footer="0.31496062992125984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Dan-Robin Stoerk</cp:lastModifiedBy>
  <cp:lastPrinted>2025-01-28T12:34:18Z</cp:lastPrinted>
  <dcterms:created xsi:type="dcterms:W3CDTF">2025-01-28T11:58:11Z</dcterms:created>
  <dcterms:modified xsi:type="dcterms:W3CDTF">2025-03-11T09:12:17Z</dcterms:modified>
</cp:coreProperties>
</file>